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76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" l="1"/>
</calcChain>
</file>

<file path=xl/sharedStrings.xml><?xml version="1.0" encoding="utf-8"?>
<sst xmlns="http://schemas.openxmlformats.org/spreadsheetml/2006/main" count="142" uniqueCount="76">
  <si>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</si>
  <si>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</si>
  <si>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</si>
  <si>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</si>
  <si>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</si>
  <si>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</si>
  <si>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</si>
  <si>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>Ayuntamiento Municipal El Factor</t>
  </si>
  <si>
    <t>Estacion Servicios Navarey E. I.R.L</t>
  </si>
  <si>
    <t>Auto Repuestos Pepe</t>
  </si>
  <si>
    <t>071-0026767-8</t>
  </si>
  <si>
    <t>Mercado</t>
  </si>
  <si>
    <t xml:space="preserve">DESCRIPCION </t>
  </si>
  <si>
    <t>provisiones</t>
  </si>
  <si>
    <t>Aprobado por:</t>
  </si>
  <si>
    <t>Juan Jose Paredes</t>
  </si>
  <si>
    <t>Total</t>
  </si>
  <si>
    <t>Alcalde.</t>
  </si>
  <si>
    <t>Ferreteria Oscar</t>
  </si>
  <si>
    <t>136004752-9</t>
  </si>
  <si>
    <t>01 de combustible</t>
  </si>
  <si>
    <t>Ayuda social para Altagracia Lopez</t>
  </si>
  <si>
    <t>01 orden de combustible</t>
  </si>
  <si>
    <t>Uso Asistente del alcalde mariano goris</t>
  </si>
  <si>
    <t>Uso inspector de construccion melo</t>
  </si>
  <si>
    <t>Actividad de seguridad ciudadana</t>
  </si>
  <si>
    <t>Ayuda social para Lucia Santiago</t>
  </si>
  <si>
    <t>Ayuda social para Cecilia Taveras</t>
  </si>
  <si>
    <t>Lechonera gregorio</t>
  </si>
  <si>
    <t>Uso actividad de rendicion de cuentas</t>
  </si>
  <si>
    <t>Uso oficinas de la alcaldia</t>
  </si>
  <si>
    <t>Ayuda social para Juana De Jesus</t>
  </si>
  <si>
    <t>Uso camion compactador</t>
  </si>
  <si>
    <t>Relación de compras mes de Mayo</t>
  </si>
  <si>
    <t xml:space="preserve">Ayuda social para Iris Cruz </t>
  </si>
  <si>
    <t>marta, café, azucar,ambientador vasos servilletas entre otras</t>
  </si>
  <si>
    <t>Uso para las oficinas de la alcaldia</t>
  </si>
  <si>
    <t>2 queso geo, 2 salami, 3 jugos 100</t>
  </si>
  <si>
    <t>Uso reunion fedomu sismap</t>
  </si>
  <si>
    <t>Ayuda social para la policia nacional el factor</t>
  </si>
  <si>
    <t>Ayuda social Rosanny Subi</t>
  </si>
  <si>
    <t>Uso  para el asitente del alcalde mariano goris</t>
  </si>
  <si>
    <t>15 Galones de gasoil regular</t>
  </si>
  <si>
    <t>Uso camion de los bombrero</t>
  </si>
  <si>
    <t>01 caja de vaso numero 3 de café</t>
  </si>
  <si>
    <t>Uso para funeraria municipal</t>
  </si>
  <si>
    <t>Uso para carro funebre</t>
  </si>
  <si>
    <t>suaper,escoba,mistolin,cloro,papel de baño funda, ambientador</t>
  </si>
  <si>
    <t>Uso para el salon de acto</t>
  </si>
  <si>
    <t>Uso para regar cartas para la reunion mesa seguridad</t>
  </si>
  <si>
    <t>6 patica de chivo 01 zafacon grande y escoba limpia baño</t>
  </si>
  <si>
    <t>Uso para oficinas y para el salon de actos</t>
  </si>
  <si>
    <t xml:space="preserve">01 Refresco y 2 paquete de vaso </t>
  </si>
  <si>
    <t>Uso para la actividad seguridad ciudadana</t>
  </si>
  <si>
    <t>uso para javier santos llevar un enfermo alos pinos</t>
  </si>
  <si>
    <t>Geitore,cloro, galletas, marta, cocoa,cremolña fundas etre otros</t>
  </si>
  <si>
    <t>oso oficinas de la alcaldia</t>
  </si>
  <si>
    <t>15 gaolones de gasoil regular</t>
  </si>
  <si>
    <t>Uso camion de los bomberos</t>
  </si>
  <si>
    <t>Ayuda social Ana Josefa Compre</t>
  </si>
  <si>
    <t>18 Hoja de zinc nuemro 29 largo clavos para zinc</t>
  </si>
  <si>
    <t>Ayuda social para Ana Ramona Sanchez para su casa</t>
  </si>
  <si>
    <t>Uso para el ing Abrahan perez corniel</t>
  </si>
  <si>
    <t>50 galones de gasoil regular</t>
  </si>
  <si>
    <t>02 bacterias S/M</t>
  </si>
  <si>
    <t>18 galones de gasoil regular</t>
  </si>
  <si>
    <t>Uso para la planta de la alcaldia</t>
  </si>
  <si>
    <t>Ayuda social para Santos Rivas</t>
  </si>
  <si>
    <t>2 Paquete de agua heave</t>
  </si>
  <si>
    <t>Uso actividad de FEDOMU</t>
  </si>
  <si>
    <t>01 hoja de zinc 1 hrugo</t>
  </si>
  <si>
    <t>Uso para tecnico de electricidad ruby</t>
  </si>
  <si>
    <t>3 desayuno 3 comida</t>
  </si>
  <si>
    <t>Uso para asitente del sindico mariano goris</t>
  </si>
  <si>
    <t>10 Galones de gasoil regular</t>
  </si>
  <si>
    <t>Uso camion hyungal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</si>
</sst>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_-;\-* #,##0.00_-;_-* &quot;-&quot;??_-;_-@_-"/>
    <numFmt numFmtId="165" formatCode="_-[$RD$-1C0A]* #,##0.00_ ;_-[$RD$-1C0A]* \-#,##0.00\ ;_-[$RD$-1C0A]* &quot;-&quot;??_ ;_-@_ "/>
  </numFmts>
  <fonts count="20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0" fontId="3" fillId="0" borderId="0">
      <alignment vertical="top"/>
    </xf>
    <xf numFmtId="0" fontId="4" fillId="0" borderId="0"/>
    <xf numFmtId="44" fontId="3" fillId="0" borderId="0" applyFont="0" applyFill="0" applyBorder="0" applyAlignment="0" applyProtection="0">
      <alignment vertical="top"/>
    </xf>
    <xf numFmtId="164" fontId="6" fillId="0" borderId="0" applyFont="0" applyFill="0" applyBorder="0" applyAlignment="0" applyProtection="0"/>
    <xf numFmtId="0" fontId="7" fillId="0" borderId="4" applyNumberFormat="0" applyFill="0" applyAlignment="0" applyProtection="0"/>
  </cellStyleXfs>
  <cellXfs count="58">
    <xf numFmtId="0" fontId="0" fillId="0" borderId="0" xfId="0"/>
    <xf numFmtId="0" fontId="2" fillId="0" borderId="0" xfId="1" applyFont="1" applyBorder="1" applyAlignment="1"/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4" fontId="5" fillId="2" borderId="2" xfId="3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top" indent="2"/>
    </xf>
    <xf numFmtId="165" fontId="9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14" fontId="0" fillId="0" borderId="0" xfId="0" applyNumberFormat="1"/>
    <xf numFmtId="0" fontId="11" fillId="0" borderId="0" xfId="0" applyFont="1" applyAlignment="1">
      <alignment horizontal="center"/>
    </xf>
    <xf numFmtId="14" fontId="11" fillId="0" borderId="0" xfId="0" applyNumberFormat="1" applyFont="1"/>
    <xf numFmtId="0" fontId="11" fillId="0" borderId="0" xfId="0" applyFont="1"/>
    <xf numFmtId="14" fontId="8" fillId="0" borderId="0" xfId="0" applyNumberFormat="1" applyFont="1"/>
    <xf numFmtId="0" fontId="12" fillId="0" borderId="0" xfId="0" applyFont="1" applyAlignment="1">
      <alignment horizontal="center"/>
    </xf>
    <xf numFmtId="0" fontId="13" fillId="0" borderId="0" xfId="0" applyFont="1"/>
    <xf numFmtId="165" fontId="14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/>
    <xf numFmtId="165" fontId="16" fillId="0" borderId="0" xfId="0" applyNumberFormat="1" applyFont="1" applyAlignment="1">
      <alignment horizontal="right" vertical="top" indent="2"/>
    </xf>
    <xf numFmtId="0" fontId="17" fillId="0" borderId="0" xfId="0" applyFont="1"/>
    <xf numFmtId="0" fontId="15" fillId="0" borderId="4" xfId="5" applyFont="1" applyAlignment="1">
      <alignment horizontal="center"/>
    </xf>
    <xf numFmtId="14" fontId="15" fillId="0" borderId="4" xfId="5" applyNumberFormat="1" applyFont="1" applyAlignment="1">
      <alignment horizontal="center"/>
    </xf>
    <xf numFmtId="0" fontId="15" fillId="0" borderId="4" xfId="5" applyFont="1" applyAlignment="1">
      <alignment horizontal="left" vertical="center"/>
    </xf>
    <xf numFmtId="0" fontId="15" fillId="0" borderId="4" xfId="5" applyFont="1" applyAlignment="1">
      <alignment vertical="top"/>
    </xf>
    <xf numFmtId="0" fontId="15" fillId="0" borderId="4" xfId="5" applyFont="1"/>
    <xf numFmtId="165" fontId="16" fillId="0" borderId="4" xfId="5" applyNumberFormat="1" applyFont="1" applyAlignment="1">
      <alignment horizontal="right" vertical="top" indent="2"/>
    </xf>
    <xf numFmtId="0" fontId="15" fillId="0" borderId="0" xfId="5" applyFont="1" applyFill="1" applyBorder="1" applyAlignment="1">
      <alignment horizontal="center"/>
    </xf>
    <xf numFmtId="0" fontId="15" fillId="0" borderId="0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vertical="top"/>
    </xf>
    <xf numFmtId="0" fontId="15" fillId="0" borderId="0" xfId="5" applyFont="1" applyFill="1" applyBorder="1"/>
    <xf numFmtId="44" fontId="16" fillId="0" borderId="0" xfId="0" applyNumberFormat="1" applyFont="1" applyAlignment="1"/>
    <xf numFmtId="165" fontId="15" fillId="0" borderId="0" xfId="0" applyNumberFormat="1" applyFont="1" applyAlignment="1">
      <alignment horizontal="right" vertical="top" indent="2"/>
    </xf>
    <xf numFmtId="14" fontId="15" fillId="0" borderId="0" xfId="0" applyNumberFormat="1" applyFont="1" applyAlignment="1">
      <alignment horizontal="center" vertical="center"/>
    </xf>
    <xf numFmtId="0" fontId="18" fillId="0" borderId="0" xfId="0" applyFont="1"/>
    <xf numFmtId="165" fontId="19" fillId="0" borderId="0" xfId="0" applyNumberFormat="1" applyFont="1" applyAlignment="1">
      <alignment horizontal="right" vertical="top" indent="2"/>
    </xf>
    <xf numFmtId="0" fontId="0" fillId="0" borderId="0" xfId="0" applyFont="1"/>
    <xf numFmtId="165" fontId="16" fillId="0" borderId="0" xfId="4" applyNumberFormat="1" applyFont="1" applyAlignment="1">
      <alignment horizontal="right" vertical="top" indent="2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</cellXfs>
  <cellStyles count="6">
    <cellStyle name="Millares" xfId="4" builtinId="3"/>
    <cellStyle name="Moneda 2" xfId="3"/>
    <cellStyle name="Normal" xfId="0" builtinId="0"/>
    <cellStyle name="Normal 4" xfId="1"/>
    <cellStyle name="Normal 4 2" xfId="2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133350</xdr:rowOff>
    </xdr:from>
    <xdr:to>
      <xdr:col>2</xdr:col>
      <xdr:colOff>190500</xdr:colOff>
      <xdr:row>5</xdr:row>
      <xdr:rowOff>123825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19075" y="133350"/>
          <a:ext cx="1800225" cy="14287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219074</xdr:colOff>
      <xdr:row>0</xdr:row>
      <xdr:rowOff>133350</xdr:rowOff>
    </xdr:from>
    <xdr:to>
      <xdr:col>2</xdr:col>
      <xdr:colOff>914808</xdr:colOff>
      <xdr:row>5</xdr:row>
      <xdr:rowOff>133349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E4F6962-3FDC-4753-90CC-703825B03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4" y="133350"/>
          <a:ext cx="1838325" cy="121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2"/>
  <sheetViews>
    <sheetView tabSelected="1" zoomScale="93" zoomScaleNormal="93" workbookViewId="0">
      <selection activeCell="G17" sqref="G17"/>
    </sheetView>
  </sheetViews>
  <sheetFormatPr baseColWidth="10" defaultRowHeight="15" x14ac:dyDescent="0.25"/>
  <cols>
    <col min="1" max="1" width="6" style="6" customWidth="1"/>
    <col min="2" max="2" width="11.140625" customWidth="1"/>
    <col min="3" max="3" width="31" customWidth="1"/>
    <col min="4" max="4" width="12.140625" style="6" customWidth="1"/>
    <col min="5" max="5" width="56.5703125" customWidth="1"/>
    <col min="6" max="6" width="51.140625" customWidth="1"/>
    <col min="7" max="7" width="16" customWidth="1"/>
  </cols>
  <sheetData>
    <row r="2" spans="1:23" ht="28.5" x14ac:dyDescent="0.45">
      <c r="A2" s="55" t="s">
        <v>7</v>
      </c>
      <c r="B2" s="55"/>
      <c r="C2" s="55"/>
      <c r="D2" s="55"/>
      <c r="E2" s="55"/>
      <c r="F2" s="55"/>
    </row>
    <row r="4" spans="1:23" ht="18.75" x14ac:dyDescent="0.25">
      <c r="A4" s="56" t="s">
        <v>0</v>
      </c>
      <c r="B4" s="56"/>
      <c r="C4" s="56"/>
      <c r="D4" s="56"/>
      <c r="E4" s="56"/>
      <c r="F4" s="56"/>
    </row>
    <row r="5" spans="1:23" ht="18.75" x14ac:dyDescent="0.25">
      <c r="A5" s="57" t="s">
        <v>33</v>
      </c>
      <c r="B5" s="57"/>
      <c r="C5" s="57"/>
      <c r="D5" s="57"/>
      <c r="E5" s="57"/>
      <c r="F5" s="57"/>
    </row>
    <row r="6" spans="1:23" ht="19.5" thickBot="1" x14ac:dyDescent="0.35">
      <c r="A6" s="1"/>
      <c r="B6" s="1"/>
      <c r="C6" s="1"/>
      <c r="D6" s="1"/>
      <c r="E6" s="1"/>
      <c r="F6" s="1"/>
    </row>
    <row r="7" spans="1:23" ht="63.75" thickBot="1" x14ac:dyDescent="0.3">
      <c r="A7" s="2" t="s">
        <v>1</v>
      </c>
      <c r="B7" s="3" t="s">
        <v>2</v>
      </c>
      <c r="C7" s="4" t="s">
        <v>3</v>
      </c>
      <c r="D7" s="4" t="s">
        <v>4</v>
      </c>
      <c r="E7" s="4" t="s">
        <v>12</v>
      </c>
      <c r="F7" s="5" t="s">
        <v>5</v>
      </c>
      <c r="G7" s="5" t="s">
        <v>6</v>
      </c>
    </row>
    <row r="8" spans="1:23" x14ac:dyDescent="0.25">
      <c r="A8" s="28">
        <v>2579</v>
      </c>
      <c r="B8" s="29">
        <v>44319</v>
      </c>
      <c r="C8" s="30" t="s">
        <v>11</v>
      </c>
      <c r="D8" s="28"/>
      <c r="E8" s="32" t="s">
        <v>13</v>
      </c>
      <c r="F8" s="33" t="s">
        <v>34</v>
      </c>
      <c r="G8" s="34">
        <v>1000</v>
      </c>
      <c r="H8" s="35"/>
      <c r="I8" s="35"/>
      <c r="J8" s="35"/>
      <c r="K8" s="35"/>
      <c r="L8" s="35"/>
      <c r="M8" s="35"/>
    </row>
    <row r="9" spans="1:23" x14ac:dyDescent="0.25">
      <c r="A9" s="28"/>
      <c r="B9" s="29"/>
      <c r="C9" s="30"/>
      <c r="D9" s="44"/>
      <c r="E9" s="32"/>
      <c r="F9" s="33"/>
      <c r="G9" s="53"/>
      <c r="H9" s="35"/>
      <c r="I9" s="35"/>
      <c r="J9" s="35"/>
      <c r="K9" s="35"/>
      <c r="L9" s="35"/>
      <c r="M9" s="35"/>
    </row>
    <row r="10" spans="1:23" x14ac:dyDescent="0.25">
      <c r="A10" s="28">
        <v>2581</v>
      </c>
      <c r="B10" s="29">
        <v>44321</v>
      </c>
      <c r="C10" s="30" t="s">
        <v>11</v>
      </c>
      <c r="D10" s="28"/>
      <c r="E10" s="32" t="s">
        <v>13</v>
      </c>
      <c r="F10" s="33" t="s">
        <v>21</v>
      </c>
      <c r="G10" s="34">
        <v>1000</v>
      </c>
      <c r="H10" s="35"/>
      <c r="I10" s="35"/>
      <c r="J10" s="35"/>
      <c r="K10" s="35"/>
      <c r="L10" s="35"/>
      <c r="M10" s="35"/>
    </row>
    <row r="11" spans="1:23" x14ac:dyDescent="0.25">
      <c r="A11" s="28">
        <v>2582</v>
      </c>
      <c r="B11" s="29">
        <v>44321</v>
      </c>
      <c r="C11" s="30" t="s">
        <v>8</v>
      </c>
      <c r="D11" s="28">
        <v>130667489</v>
      </c>
      <c r="E11" s="32" t="s">
        <v>22</v>
      </c>
      <c r="F11" s="33" t="s">
        <v>24</v>
      </c>
      <c r="G11" s="34">
        <v>350</v>
      </c>
      <c r="H11" s="35"/>
      <c r="I11" s="35"/>
      <c r="J11" s="35"/>
      <c r="K11" s="35"/>
      <c r="L11" s="35"/>
      <c r="M11" s="35"/>
    </row>
    <row r="12" spans="1:23" x14ac:dyDescent="0.25">
      <c r="A12" s="28">
        <v>2583</v>
      </c>
      <c r="B12" s="29">
        <v>44321</v>
      </c>
      <c r="C12" s="30" t="s">
        <v>11</v>
      </c>
      <c r="D12" s="31"/>
      <c r="E12" s="32" t="s">
        <v>35</v>
      </c>
      <c r="F12" s="33" t="s">
        <v>36</v>
      </c>
      <c r="G12" s="34">
        <v>3450</v>
      </c>
      <c r="H12" s="35"/>
      <c r="I12" s="35"/>
      <c r="J12" s="35"/>
      <c r="K12" s="35"/>
      <c r="L12" s="35"/>
      <c r="M12" s="35"/>
    </row>
    <row r="13" spans="1:23" x14ac:dyDescent="0.25">
      <c r="A13" s="28">
        <v>2585</v>
      </c>
      <c r="B13" s="29">
        <v>44321</v>
      </c>
      <c r="C13" s="30" t="s">
        <v>11</v>
      </c>
      <c r="D13" s="28"/>
      <c r="E13" s="32" t="s">
        <v>37</v>
      </c>
      <c r="F13" s="33" t="s">
        <v>38</v>
      </c>
      <c r="G13" s="34">
        <v>1400</v>
      </c>
      <c r="H13" s="35"/>
      <c r="I13" s="35"/>
      <c r="J13" s="35"/>
      <c r="K13" s="35"/>
      <c r="L13" s="35"/>
      <c r="M13" s="35"/>
    </row>
    <row r="14" spans="1:23" x14ac:dyDescent="0.25">
      <c r="A14" s="28">
        <v>2586</v>
      </c>
      <c r="B14" s="29">
        <v>44321</v>
      </c>
      <c r="C14" s="30" t="s">
        <v>11</v>
      </c>
      <c r="D14" s="31"/>
      <c r="E14" s="32" t="s">
        <v>13</v>
      </c>
      <c r="F14" s="33" t="s">
        <v>39</v>
      </c>
      <c r="G14" s="34">
        <v>5000</v>
      </c>
      <c r="H14" s="35"/>
      <c r="I14" s="35"/>
      <c r="J14" s="35"/>
      <c r="K14" s="35"/>
      <c r="L14" s="35"/>
      <c r="M14" s="35"/>
    </row>
    <row r="15" spans="1:23" x14ac:dyDescent="0.25">
      <c r="A15" s="28">
        <v>2587</v>
      </c>
      <c r="B15" s="29">
        <v>44321</v>
      </c>
      <c r="C15" s="30" t="s">
        <v>11</v>
      </c>
      <c r="D15" s="31"/>
      <c r="E15" s="32" t="s">
        <v>13</v>
      </c>
      <c r="F15" s="33" t="s">
        <v>40</v>
      </c>
      <c r="G15" s="34">
        <v>1000</v>
      </c>
      <c r="H15" s="35"/>
      <c r="I15" s="35"/>
      <c r="J15" s="35"/>
      <c r="K15" s="35"/>
      <c r="L15" s="35"/>
      <c r="M15" s="35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x14ac:dyDescent="0.25">
      <c r="A16" s="28">
        <v>2588</v>
      </c>
      <c r="B16" s="29">
        <v>44322</v>
      </c>
      <c r="C16" s="30" t="s">
        <v>8</v>
      </c>
      <c r="D16" s="28">
        <v>130667489</v>
      </c>
      <c r="E16" s="32" t="s">
        <v>22</v>
      </c>
      <c r="F16" s="33" t="s">
        <v>41</v>
      </c>
      <c r="G16" s="34">
        <v>1000</v>
      </c>
      <c r="H16" s="35"/>
      <c r="I16" s="35"/>
      <c r="J16" s="35"/>
      <c r="K16" s="35"/>
      <c r="L16" s="35"/>
      <c r="M16" s="35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x14ac:dyDescent="0.25">
      <c r="A17" s="28">
        <v>2589</v>
      </c>
      <c r="B17" s="29">
        <v>44323</v>
      </c>
      <c r="C17" s="30" t="s">
        <v>8</v>
      </c>
      <c r="D17" s="28">
        <v>130667489</v>
      </c>
      <c r="E17" s="32" t="s">
        <v>42</v>
      </c>
      <c r="F17" s="33" t="s">
        <v>43</v>
      </c>
      <c r="G17" s="34">
        <v>2745</v>
      </c>
      <c r="H17" s="35"/>
      <c r="I17" s="35"/>
      <c r="J17" s="35"/>
      <c r="K17" s="35"/>
      <c r="L17" s="35"/>
      <c r="M17" s="35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x14ac:dyDescent="0.25">
      <c r="A18" s="28">
        <v>2590</v>
      </c>
      <c r="B18" s="29">
        <v>44326</v>
      </c>
      <c r="C18" s="30" t="s">
        <v>11</v>
      </c>
      <c r="D18" s="31"/>
      <c r="E18" s="32" t="s">
        <v>44</v>
      </c>
      <c r="F18" s="33" t="s">
        <v>45</v>
      </c>
      <c r="G18" s="34">
        <v>4560</v>
      </c>
      <c r="H18" s="35"/>
      <c r="I18" s="35"/>
      <c r="J18" s="35"/>
      <c r="K18" s="35"/>
      <c r="L18" s="35"/>
      <c r="M18" s="35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x14ac:dyDescent="0.25">
      <c r="A19" s="28">
        <v>2591</v>
      </c>
      <c r="B19" s="29">
        <v>44326</v>
      </c>
      <c r="C19" s="30" t="s">
        <v>8</v>
      </c>
      <c r="D19" s="28">
        <v>130667489</v>
      </c>
      <c r="E19" s="32" t="s">
        <v>20</v>
      </c>
      <c r="F19" s="33" t="s">
        <v>46</v>
      </c>
      <c r="G19" s="34">
        <v>2000</v>
      </c>
      <c r="H19" s="35"/>
      <c r="I19" s="35"/>
      <c r="J19" s="35"/>
      <c r="K19" s="35"/>
      <c r="L19" s="35"/>
      <c r="M19" s="35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15.75" thickBot="1" x14ac:dyDescent="0.3">
      <c r="A20" s="36">
        <v>2592</v>
      </c>
      <c r="B20" s="37">
        <v>44326</v>
      </c>
      <c r="C20" s="38" t="s">
        <v>11</v>
      </c>
      <c r="D20" s="28"/>
      <c r="E20" s="39" t="s">
        <v>13</v>
      </c>
      <c r="F20" s="40" t="s">
        <v>27</v>
      </c>
      <c r="G20" s="41">
        <v>500</v>
      </c>
      <c r="H20" s="35"/>
      <c r="I20" s="35"/>
      <c r="J20" s="35"/>
      <c r="K20" s="35"/>
      <c r="L20" s="35"/>
      <c r="M20" s="35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15.75" thickTop="1" x14ac:dyDescent="0.25">
      <c r="A21" s="42"/>
      <c r="B21" s="29"/>
      <c r="C21" s="43"/>
      <c r="D21" s="44"/>
      <c r="E21" s="45"/>
      <c r="F21" s="46"/>
      <c r="G21" s="34"/>
      <c r="H21" s="35"/>
      <c r="I21" s="35"/>
      <c r="J21" s="35"/>
      <c r="K21" s="35"/>
      <c r="L21" s="35"/>
      <c r="M21" s="35"/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x14ac:dyDescent="0.25">
      <c r="A22" s="42">
        <v>2594</v>
      </c>
      <c r="B22" s="29">
        <v>44328</v>
      </c>
      <c r="C22" s="43" t="s">
        <v>11</v>
      </c>
      <c r="D22" s="44"/>
      <c r="E22" s="45" t="s">
        <v>47</v>
      </c>
      <c r="F22" s="46" t="s">
        <v>48</v>
      </c>
      <c r="G22" s="34">
        <v>2500</v>
      </c>
      <c r="H22" s="35"/>
      <c r="I22" s="35"/>
      <c r="J22" s="35"/>
      <c r="K22" s="35"/>
      <c r="L22" s="35"/>
      <c r="M22" s="35"/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x14ac:dyDescent="0.25">
      <c r="A23" s="42">
        <v>2595</v>
      </c>
      <c r="B23" s="29">
        <v>44328</v>
      </c>
      <c r="C23" s="43" t="s">
        <v>8</v>
      </c>
      <c r="D23" s="28">
        <v>130667489</v>
      </c>
      <c r="E23" s="45" t="s">
        <v>20</v>
      </c>
      <c r="F23" s="46" t="s">
        <v>49</v>
      </c>
      <c r="G23" s="47">
        <v>350</v>
      </c>
      <c r="H23" s="35"/>
      <c r="I23" s="35"/>
      <c r="J23" s="35"/>
      <c r="K23" s="35"/>
      <c r="L23" s="35"/>
      <c r="M23" s="35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x14ac:dyDescent="0.25">
      <c r="A24" s="42">
        <v>2596</v>
      </c>
      <c r="B24" s="29">
        <v>44333</v>
      </c>
      <c r="C24" s="43" t="s">
        <v>18</v>
      </c>
      <c r="D24" s="31" t="s">
        <v>19</v>
      </c>
      <c r="E24" s="45" t="s">
        <v>50</v>
      </c>
      <c r="F24" s="46" t="s">
        <v>51</v>
      </c>
      <c r="G24" s="34">
        <v>2450</v>
      </c>
      <c r="H24" s="35"/>
      <c r="I24" s="35"/>
      <c r="J24" s="35"/>
      <c r="K24" s="35"/>
      <c r="L24" s="35"/>
      <c r="M24" s="35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x14ac:dyDescent="0.25">
      <c r="A25" s="42">
        <v>2597</v>
      </c>
      <c r="B25" s="29">
        <v>44330</v>
      </c>
      <c r="C25" s="43" t="s">
        <v>8</v>
      </c>
      <c r="D25" s="28">
        <v>130667489</v>
      </c>
      <c r="E25" s="45" t="s">
        <v>20</v>
      </c>
      <c r="F25" s="46" t="s">
        <v>25</v>
      </c>
      <c r="G25" s="34">
        <v>1500</v>
      </c>
      <c r="H25" s="35"/>
      <c r="I25" s="35"/>
      <c r="J25" s="35"/>
      <c r="K25" s="35"/>
      <c r="L25" s="35"/>
      <c r="M25" s="35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23" x14ac:dyDescent="0.25">
      <c r="A26" s="42">
        <v>2598</v>
      </c>
      <c r="B26" s="29">
        <v>44330</v>
      </c>
      <c r="C26" s="43" t="s">
        <v>11</v>
      </c>
      <c r="D26" s="44"/>
      <c r="E26" s="45" t="s">
        <v>52</v>
      </c>
      <c r="F26" s="46" t="s">
        <v>53</v>
      </c>
      <c r="G26" s="34">
        <v>540</v>
      </c>
      <c r="H26" s="35"/>
      <c r="I26" s="35"/>
      <c r="J26" s="35"/>
      <c r="K26" s="35"/>
      <c r="L26" s="35"/>
      <c r="M26" s="35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x14ac:dyDescent="0.25">
      <c r="A27" s="42">
        <v>2599</v>
      </c>
      <c r="B27" s="29">
        <v>44330</v>
      </c>
      <c r="C27" s="43" t="s">
        <v>8</v>
      </c>
      <c r="D27" s="28">
        <v>130667489</v>
      </c>
      <c r="E27" s="45" t="s">
        <v>20</v>
      </c>
      <c r="F27" s="46" t="s">
        <v>24</v>
      </c>
      <c r="G27" s="34">
        <v>350</v>
      </c>
      <c r="H27" s="35"/>
      <c r="I27" s="35"/>
      <c r="J27" s="35"/>
      <c r="K27" s="35"/>
      <c r="L27" s="35"/>
      <c r="M27" s="35"/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x14ac:dyDescent="0.25">
      <c r="A28" s="42">
        <v>2600</v>
      </c>
      <c r="B28" s="29">
        <v>44333</v>
      </c>
      <c r="C28" s="43" t="s">
        <v>8</v>
      </c>
      <c r="D28" s="28">
        <v>130667489</v>
      </c>
      <c r="E28" s="45" t="s">
        <v>20</v>
      </c>
      <c r="F28" s="46" t="s">
        <v>54</v>
      </c>
      <c r="G28" s="34">
        <v>3000</v>
      </c>
      <c r="H28" s="35"/>
      <c r="I28" s="35"/>
      <c r="J28" s="35"/>
      <c r="K28" s="35"/>
      <c r="L28" s="35"/>
      <c r="M28" s="35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x14ac:dyDescent="0.25">
      <c r="A29" s="42">
        <v>2601</v>
      </c>
      <c r="B29" s="29">
        <v>44334</v>
      </c>
      <c r="C29" s="43" t="s">
        <v>11</v>
      </c>
      <c r="D29" s="44"/>
      <c r="E29" s="45" t="s">
        <v>55</v>
      </c>
      <c r="F29" s="46" t="s">
        <v>56</v>
      </c>
      <c r="G29" s="34">
        <v>3795</v>
      </c>
      <c r="H29" s="35"/>
      <c r="I29" s="35"/>
      <c r="J29" s="35"/>
      <c r="K29" s="35"/>
      <c r="L29" s="35"/>
      <c r="M29" s="35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x14ac:dyDescent="0.25">
      <c r="A30" s="42"/>
      <c r="B30" s="29"/>
      <c r="C30" s="43"/>
      <c r="D30" s="44"/>
      <c r="E30" s="45"/>
      <c r="F30" s="46"/>
      <c r="G30" s="34"/>
      <c r="H30" s="35"/>
      <c r="I30" s="35"/>
      <c r="J30" s="35"/>
      <c r="K30" s="35"/>
      <c r="L30" s="35"/>
      <c r="M30" s="35"/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3" x14ac:dyDescent="0.25">
      <c r="A31" s="42">
        <v>2604</v>
      </c>
      <c r="B31" s="29">
        <v>44336</v>
      </c>
      <c r="C31" s="43" t="s">
        <v>8</v>
      </c>
      <c r="D31" s="28">
        <v>130667489</v>
      </c>
      <c r="E31" s="45" t="s">
        <v>57</v>
      </c>
      <c r="F31" s="46" t="s">
        <v>58</v>
      </c>
      <c r="G31" s="34">
        <v>2773.5</v>
      </c>
      <c r="H31" s="35"/>
      <c r="I31" s="35"/>
      <c r="J31" s="35"/>
      <c r="K31" s="35"/>
      <c r="L31" s="35"/>
      <c r="M31" s="35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23" x14ac:dyDescent="0.25">
      <c r="A32" s="42">
        <v>2605</v>
      </c>
      <c r="B32" s="29">
        <v>44336</v>
      </c>
      <c r="C32" s="43" t="s">
        <v>8</v>
      </c>
      <c r="D32" s="28">
        <v>130667489</v>
      </c>
      <c r="E32" s="45" t="s">
        <v>22</v>
      </c>
      <c r="F32" s="46" t="s">
        <v>24</v>
      </c>
      <c r="G32" s="34">
        <v>350</v>
      </c>
      <c r="H32" s="35"/>
      <c r="I32" s="35"/>
      <c r="J32" s="35"/>
      <c r="K32" s="35"/>
      <c r="L32" s="35"/>
      <c r="M32" s="35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x14ac:dyDescent="0.25">
      <c r="A33" s="42">
        <v>2606</v>
      </c>
      <c r="B33" s="29">
        <v>44336</v>
      </c>
      <c r="C33" s="43" t="s">
        <v>11</v>
      </c>
      <c r="D33" s="44"/>
      <c r="E33" s="45" t="s">
        <v>13</v>
      </c>
      <c r="F33" s="46" t="s">
        <v>59</v>
      </c>
      <c r="G33" s="34">
        <v>1000</v>
      </c>
      <c r="H33" s="35"/>
      <c r="I33" s="35"/>
      <c r="J33" s="35"/>
      <c r="K33" s="35"/>
      <c r="L33" s="35"/>
      <c r="M33" s="35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:23" x14ac:dyDescent="0.25">
      <c r="A34" s="42">
        <v>2607</v>
      </c>
      <c r="B34" s="29">
        <v>44337</v>
      </c>
      <c r="C34" s="43" t="s">
        <v>11</v>
      </c>
      <c r="D34" s="44"/>
      <c r="E34" s="45" t="s">
        <v>13</v>
      </c>
      <c r="F34" s="46" t="s">
        <v>31</v>
      </c>
      <c r="G34" s="34">
        <v>1000</v>
      </c>
      <c r="H34" s="35"/>
      <c r="I34" s="35"/>
      <c r="J34" s="35"/>
      <c r="K34" s="35"/>
      <c r="L34" s="35"/>
      <c r="M34" s="35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x14ac:dyDescent="0.25">
      <c r="A35" s="42">
        <v>2608</v>
      </c>
      <c r="B35" s="29">
        <v>44337</v>
      </c>
      <c r="C35" s="43" t="s">
        <v>8</v>
      </c>
      <c r="D35" s="31" t="s">
        <v>19</v>
      </c>
      <c r="E35" s="45" t="s">
        <v>20</v>
      </c>
      <c r="F35" s="46" t="s">
        <v>23</v>
      </c>
      <c r="G35" s="34">
        <v>1000</v>
      </c>
      <c r="H35" s="35"/>
      <c r="I35" s="35"/>
      <c r="J35" s="35"/>
      <c r="K35" s="35"/>
      <c r="L35" s="35"/>
      <c r="M35" s="35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23" x14ac:dyDescent="0.25">
      <c r="A36" s="42">
        <v>2609</v>
      </c>
      <c r="B36" s="29">
        <v>44337</v>
      </c>
      <c r="C36" s="43" t="s">
        <v>18</v>
      </c>
      <c r="D36" s="44" t="s">
        <v>10</v>
      </c>
      <c r="E36" s="45" t="s">
        <v>60</v>
      </c>
      <c r="F36" s="46" t="s">
        <v>61</v>
      </c>
      <c r="G36" s="34">
        <v>15000</v>
      </c>
      <c r="H36" s="35"/>
      <c r="I36" s="35"/>
      <c r="J36" s="35"/>
      <c r="K36" s="35"/>
      <c r="L36" s="35"/>
      <c r="M36" s="35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1:23" x14ac:dyDescent="0.25">
      <c r="A37" s="42">
        <v>2610</v>
      </c>
      <c r="B37" s="29">
        <v>44337</v>
      </c>
      <c r="C37" s="43" t="s">
        <v>8</v>
      </c>
      <c r="D37" s="44">
        <v>130667489</v>
      </c>
      <c r="E37" s="45" t="s">
        <v>22</v>
      </c>
      <c r="F37" s="46" t="s">
        <v>62</v>
      </c>
      <c r="G37" s="34">
        <v>2500</v>
      </c>
      <c r="H37" s="35"/>
      <c r="I37" s="35"/>
      <c r="J37" s="35"/>
      <c r="K37" s="35"/>
      <c r="L37" s="35"/>
      <c r="M37" s="35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1:23" x14ac:dyDescent="0.25">
      <c r="A38" s="42">
        <v>2611</v>
      </c>
      <c r="B38" s="29">
        <v>44340</v>
      </c>
      <c r="C38" s="43" t="s">
        <v>8</v>
      </c>
      <c r="D38" s="44">
        <v>130667489</v>
      </c>
      <c r="E38" s="45" t="s">
        <v>63</v>
      </c>
      <c r="F38" s="46" t="s">
        <v>32</v>
      </c>
      <c r="G38" s="34">
        <v>9245</v>
      </c>
      <c r="H38" s="35"/>
      <c r="I38" s="35"/>
      <c r="J38" s="35"/>
      <c r="K38" s="35"/>
      <c r="L38" s="35"/>
      <c r="M38" s="35"/>
      <c r="N38" s="52"/>
      <c r="O38" s="52"/>
      <c r="P38" s="52"/>
      <c r="Q38" s="52"/>
      <c r="R38" s="52"/>
      <c r="S38" s="52"/>
      <c r="T38" s="52"/>
      <c r="U38" s="52"/>
      <c r="V38" s="52"/>
      <c r="W38" s="52"/>
    </row>
    <row r="39" spans="1:23" x14ac:dyDescent="0.25">
      <c r="A39" s="42">
        <v>2612</v>
      </c>
      <c r="B39" s="29">
        <v>44341</v>
      </c>
      <c r="C39" s="43" t="s">
        <v>9</v>
      </c>
      <c r="D39" s="44" t="s">
        <v>10</v>
      </c>
      <c r="E39" s="45" t="s">
        <v>64</v>
      </c>
      <c r="F39" s="46" t="s">
        <v>32</v>
      </c>
      <c r="G39" s="34"/>
      <c r="H39" s="35"/>
      <c r="I39" s="35"/>
      <c r="J39" s="35"/>
      <c r="K39" s="35"/>
      <c r="L39" s="35"/>
      <c r="M39" s="35"/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1:23" x14ac:dyDescent="0.25">
      <c r="A40" s="42">
        <v>2613</v>
      </c>
      <c r="B40" s="29">
        <v>44341</v>
      </c>
      <c r="C40" s="43" t="s">
        <v>11</v>
      </c>
      <c r="D40" s="31"/>
      <c r="E40" s="45" t="s">
        <v>13</v>
      </c>
      <c r="F40" s="46" t="s">
        <v>26</v>
      </c>
      <c r="G40" s="34">
        <v>1000</v>
      </c>
      <c r="H40" s="35"/>
      <c r="I40" s="35"/>
      <c r="J40" s="35"/>
      <c r="K40" s="35"/>
      <c r="L40" s="35"/>
      <c r="M40" s="35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x14ac:dyDescent="0.25">
      <c r="A41" s="28">
        <v>2614</v>
      </c>
      <c r="B41" s="29">
        <v>44341</v>
      </c>
      <c r="C41" s="30" t="s">
        <v>8</v>
      </c>
      <c r="D41" s="44">
        <v>130667489</v>
      </c>
      <c r="E41" s="32" t="s">
        <v>65</v>
      </c>
      <c r="F41" s="33" t="s">
        <v>66</v>
      </c>
      <c r="G41" s="34">
        <v>3328</v>
      </c>
      <c r="H41" s="35"/>
      <c r="I41" s="35"/>
      <c r="J41" s="35"/>
      <c r="K41" s="35"/>
      <c r="L41" s="35"/>
      <c r="M41" s="35"/>
      <c r="N41" s="52"/>
      <c r="O41" s="52"/>
      <c r="P41" s="52"/>
      <c r="Q41" s="52"/>
      <c r="R41" s="52"/>
      <c r="S41" s="52"/>
      <c r="T41" s="52"/>
      <c r="U41" s="52"/>
      <c r="V41" s="52"/>
      <c r="W41" s="52"/>
    </row>
    <row r="42" spans="1:23" x14ac:dyDescent="0.25">
      <c r="A42" s="28">
        <v>2615</v>
      </c>
      <c r="B42" s="29">
        <v>44341</v>
      </c>
      <c r="C42" s="30" t="s">
        <v>11</v>
      </c>
      <c r="D42" s="44"/>
      <c r="E42" s="32" t="s">
        <v>13</v>
      </c>
      <c r="F42" s="33" t="s">
        <v>67</v>
      </c>
      <c r="G42" s="34">
        <v>1000</v>
      </c>
      <c r="H42" s="35"/>
      <c r="I42" s="35"/>
      <c r="J42" s="35"/>
      <c r="K42" s="35"/>
      <c r="L42" s="35"/>
      <c r="M42" s="35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1:23" x14ac:dyDescent="0.25">
      <c r="A43" s="28">
        <v>2617</v>
      </c>
      <c r="B43" s="29">
        <v>44342</v>
      </c>
      <c r="C43" s="30" t="s">
        <v>11</v>
      </c>
      <c r="D43" s="31"/>
      <c r="E43" s="32" t="s">
        <v>68</v>
      </c>
      <c r="F43" s="33" t="s">
        <v>69</v>
      </c>
      <c r="G43" s="34">
        <v>180</v>
      </c>
      <c r="H43" s="35"/>
      <c r="I43" s="35"/>
      <c r="J43" s="35"/>
      <c r="K43" s="35"/>
      <c r="L43" s="35"/>
      <c r="M43" s="35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1:23" x14ac:dyDescent="0.25">
      <c r="A44" s="28">
        <v>2618</v>
      </c>
      <c r="B44" s="29">
        <v>44342</v>
      </c>
      <c r="C44" s="30" t="s">
        <v>8</v>
      </c>
      <c r="D44" s="44">
        <v>130667489</v>
      </c>
      <c r="E44" s="33" t="s">
        <v>20</v>
      </c>
      <c r="F44" s="33" t="s">
        <v>24</v>
      </c>
      <c r="G44" s="34">
        <v>350</v>
      </c>
      <c r="H44" s="35"/>
      <c r="I44" s="35"/>
      <c r="J44" s="35"/>
      <c r="K44" s="35"/>
      <c r="L44" s="35"/>
      <c r="M44" s="35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1:23" x14ac:dyDescent="0.25">
      <c r="A45" s="28">
        <v>2619</v>
      </c>
      <c r="B45" s="29">
        <v>44343</v>
      </c>
      <c r="C45" s="30" t="s">
        <v>18</v>
      </c>
      <c r="D45" s="44" t="s">
        <v>10</v>
      </c>
      <c r="E45" s="33" t="s">
        <v>70</v>
      </c>
      <c r="F45" s="33" t="s">
        <v>29</v>
      </c>
      <c r="G45" s="34">
        <v>500</v>
      </c>
      <c r="H45" s="35"/>
      <c r="I45" s="35"/>
      <c r="J45" s="35"/>
      <c r="K45" s="35"/>
      <c r="L45" s="35"/>
      <c r="M45" s="35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1:23" x14ac:dyDescent="0.25">
      <c r="A46" s="28">
        <v>2620</v>
      </c>
      <c r="B46" s="29">
        <v>44343</v>
      </c>
      <c r="C46" s="30" t="s">
        <v>8</v>
      </c>
      <c r="D46" s="44">
        <v>130667489</v>
      </c>
      <c r="E46" s="33" t="s">
        <v>22</v>
      </c>
      <c r="F46" s="33" t="s">
        <v>71</v>
      </c>
      <c r="G46" s="48">
        <v>1000</v>
      </c>
      <c r="H46" s="35"/>
      <c r="I46" s="35"/>
      <c r="J46" s="35"/>
      <c r="K46" s="35"/>
      <c r="L46" s="35"/>
      <c r="M46" s="35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1:23" x14ac:dyDescent="0.25">
      <c r="A47" s="28">
        <v>2621</v>
      </c>
      <c r="B47" s="29">
        <v>44343</v>
      </c>
      <c r="C47" s="30" t="s">
        <v>28</v>
      </c>
      <c r="D47" s="44"/>
      <c r="E47" s="33" t="s">
        <v>72</v>
      </c>
      <c r="F47" s="33" t="s">
        <v>30</v>
      </c>
      <c r="G47" s="48">
        <v>750</v>
      </c>
      <c r="H47" s="35"/>
      <c r="I47" s="35"/>
      <c r="J47" s="35"/>
      <c r="K47" s="35"/>
      <c r="L47" s="35"/>
      <c r="M47" s="35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3" x14ac:dyDescent="0.25">
      <c r="A48" s="28">
        <v>2622</v>
      </c>
      <c r="B48" s="29">
        <v>44343</v>
      </c>
      <c r="C48" s="30" t="s">
        <v>8</v>
      </c>
      <c r="D48" s="44">
        <v>130667489</v>
      </c>
      <c r="E48" s="33" t="s">
        <v>22</v>
      </c>
      <c r="F48" s="33" t="s">
        <v>73</v>
      </c>
      <c r="G48" s="34">
        <v>1000</v>
      </c>
      <c r="H48" s="35"/>
      <c r="I48" s="35"/>
      <c r="J48" s="35"/>
      <c r="K48" s="35"/>
      <c r="L48" s="35"/>
      <c r="M48" s="35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:23" x14ac:dyDescent="0.25">
      <c r="A49" s="28">
        <v>2623</v>
      </c>
      <c r="B49" s="29">
        <v>44344</v>
      </c>
      <c r="C49" s="30" t="s">
        <v>8</v>
      </c>
      <c r="D49" s="44">
        <v>130667489</v>
      </c>
      <c r="E49" s="33" t="s">
        <v>74</v>
      </c>
      <c r="F49" s="33" t="s">
        <v>32</v>
      </c>
      <c r="G49" s="34">
        <v>1849</v>
      </c>
      <c r="H49" s="35"/>
      <c r="I49" s="35"/>
      <c r="J49" s="35"/>
      <c r="K49" s="35"/>
      <c r="L49" s="35"/>
      <c r="M49" s="35"/>
      <c r="N49" s="52"/>
      <c r="O49" s="52"/>
      <c r="P49" s="52"/>
      <c r="Q49" s="52"/>
      <c r="R49" s="52"/>
      <c r="S49" s="52"/>
      <c r="T49" s="52"/>
      <c r="U49" s="52"/>
      <c r="V49" s="52"/>
      <c r="W49" s="52"/>
    </row>
    <row r="50" spans="1:23" x14ac:dyDescent="0.25">
      <c r="A50" s="28">
        <v>2625</v>
      </c>
      <c r="B50" s="49">
        <v>44347</v>
      </c>
      <c r="C50" s="30" t="s">
        <v>8</v>
      </c>
      <c r="D50" s="44">
        <v>130667489</v>
      </c>
      <c r="E50" s="33" t="s">
        <v>63</v>
      </c>
      <c r="F50" s="33" t="s">
        <v>75</v>
      </c>
      <c r="G50" s="34">
        <v>9245</v>
      </c>
      <c r="H50" s="35"/>
      <c r="I50" s="35"/>
      <c r="J50" s="35"/>
      <c r="K50" s="35"/>
      <c r="L50" s="35"/>
      <c r="M50" s="35"/>
      <c r="N50" s="52"/>
      <c r="O50" s="52"/>
      <c r="P50" s="52"/>
      <c r="Q50" s="52"/>
      <c r="R50" s="52"/>
      <c r="S50" s="52"/>
      <c r="T50" s="52"/>
      <c r="U50" s="52"/>
      <c r="V50" s="52"/>
      <c r="W50" s="52"/>
    </row>
    <row r="51" spans="1:23" x14ac:dyDescent="0.25">
      <c r="A51" s="28">
        <v>2626</v>
      </c>
      <c r="B51" s="29">
        <v>44347</v>
      </c>
      <c r="C51" s="30" t="s">
        <v>8</v>
      </c>
      <c r="D51" s="44">
        <v>130667489</v>
      </c>
      <c r="E51" s="33" t="s">
        <v>63</v>
      </c>
      <c r="F51" s="33" t="s">
        <v>32</v>
      </c>
      <c r="G51" s="34">
        <v>9245</v>
      </c>
      <c r="H51" s="35"/>
      <c r="I51" s="35"/>
      <c r="J51" s="35"/>
      <c r="K51" s="35"/>
      <c r="L51" s="35"/>
      <c r="M51" s="35"/>
      <c r="N51" s="52"/>
      <c r="O51" s="52"/>
      <c r="P51" s="52"/>
      <c r="Q51" s="52"/>
      <c r="R51" s="52"/>
      <c r="S51" s="52"/>
      <c r="T51" s="52"/>
      <c r="U51" s="52"/>
      <c r="V51" s="52"/>
      <c r="W51" s="52"/>
    </row>
    <row r="52" spans="1:23" x14ac:dyDescent="0.25">
      <c r="A52" s="28"/>
      <c r="B52" s="29"/>
      <c r="C52" s="30"/>
      <c r="D52" s="44"/>
      <c r="E52" s="33"/>
      <c r="F52" s="33"/>
      <c r="G52" s="34"/>
      <c r="H52" s="35"/>
      <c r="I52" s="35"/>
      <c r="J52" s="35"/>
      <c r="K52" s="35"/>
      <c r="L52" s="35"/>
      <c r="M52" s="35"/>
      <c r="N52" s="52"/>
      <c r="O52" s="52"/>
      <c r="P52" s="52"/>
      <c r="Q52" s="52"/>
      <c r="R52" s="52"/>
      <c r="S52" s="52"/>
      <c r="T52" s="52"/>
      <c r="U52" s="52"/>
      <c r="V52" s="52"/>
      <c r="W52" s="52"/>
    </row>
    <row r="53" spans="1:23" x14ac:dyDescent="0.25">
      <c r="A53" s="28"/>
      <c r="B53" s="29"/>
      <c r="C53" s="30"/>
      <c r="D53" s="44"/>
      <c r="E53" s="33"/>
      <c r="F53" s="33"/>
      <c r="G53" s="34"/>
      <c r="H53" s="35"/>
      <c r="I53" s="35"/>
      <c r="J53" s="35"/>
      <c r="K53" s="35"/>
      <c r="L53" s="35"/>
      <c r="M53" s="35"/>
      <c r="N53" s="52"/>
      <c r="O53" s="52"/>
      <c r="P53" s="52"/>
      <c r="Q53" s="52"/>
      <c r="R53" s="52"/>
      <c r="S53" s="52"/>
      <c r="T53" s="52"/>
      <c r="U53" s="52"/>
      <c r="V53" s="52"/>
      <c r="W53" s="52"/>
    </row>
    <row r="54" spans="1:23" x14ac:dyDescent="0.25">
      <c r="A54" s="28"/>
      <c r="B54" s="29"/>
      <c r="C54" s="30"/>
      <c r="D54" s="28"/>
      <c r="E54" s="50" t="s">
        <v>16</v>
      </c>
      <c r="F54" s="33"/>
      <c r="G54" s="51">
        <f>SUM(G8:G53)</f>
        <v>100805.5</v>
      </c>
      <c r="H54" s="35"/>
      <c r="I54" s="35"/>
      <c r="J54" s="35"/>
      <c r="K54" s="35"/>
      <c r="L54" s="35"/>
      <c r="M54" s="35"/>
      <c r="N54" s="52"/>
      <c r="O54" s="52"/>
      <c r="P54" s="52"/>
      <c r="Q54" s="52"/>
      <c r="R54" s="52"/>
      <c r="S54" s="52"/>
      <c r="T54" s="52"/>
      <c r="U54" s="52"/>
      <c r="V54" s="52"/>
      <c r="W54" s="52"/>
    </row>
    <row r="55" spans="1:23" x14ac:dyDescent="0.25">
      <c r="A55" s="28"/>
      <c r="B55" s="29"/>
      <c r="C55" s="30"/>
      <c r="D55" s="28"/>
      <c r="E55" s="33"/>
      <c r="F55" s="33"/>
      <c r="G55" s="34"/>
      <c r="H55" s="35"/>
      <c r="I55" s="35"/>
      <c r="J55" s="35"/>
      <c r="K55" s="35"/>
      <c r="L55" s="35"/>
      <c r="M55" s="35"/>
      <c r="N55" s="52"/>
      <c r="O55" s="52"/>
      <c r="P55" s="52"/>
      <c r="Q55" s="52"/>
      <c r="R55" s="52"/>
      <c r="S55" s="52"/>
      <c r="T55" s="52"/>
      <c r="U55" s="52"/>
      <c r="V55" s="52"/>
      <c r="W55" s="52"/>
    </row>
    <row r="56" spans="1:23" x14ac:dyDescent="0.25">
      <c r="A56" s="28"/>
      <c r="B56" s="29"/>
      <c r="C56" s="30"/>
      <c r="D56" s="28"/>
      <c r="E56" s="33"/>
      <c r="F56" s="33"/>
      <c r="G56" s="34"/>
      <c r="H56" s="35"/>
      <c r="I56" s="35"/>
      <c r="J56" s="35"/>
      <c r="K56" s="35"/>
      <c r="L56" s="35"/>
      <c r="M56" s="35"/>
      <c r="N56" s="52"/>
      <c r="O56" s="52"/>
      <c r="P56" s="52"/>
      <c r="Q56" s="52"/>
      <c r="R56" s="52"/>
      <c r="S56" s="52"/>
      <c r="T56" s="52"/>
      <c r="U56" s="52"/>
      <c r="V56" s="52"/>
      <c r="W56" s="52"/>
    </row>
    <row r="57" spans="1:23" x14ac:dyDescent="0.25">
      <c r="A57" s="28"/>
      <c r="B57" s="29"/>
      <c r="C57" s="30"/>
      <c r="D57" s="28"/>
      <c r="E57" s="33"/>
      <c r="F57" s="33"/>
      <c r="G57" s="34"/>
      <c r="H57" s="35"/>
      <c r="I57" s="35"/>
      <c r="J57" s="35"/>
      <c r="K57" s="35"/>
      <c r="L57" s="35"/>
      <c r="M57" s="35"/>
      <c r="N57" s="52"/>
      <c r="O57" s="52"/>
      <c r="P57" s="52"/>
      <c r="Q57" s="52"/>
      <c r="R57" s="52"/>
      <c r="S57" s="52"/>
      <c r="T57" s="52"/>
      <c r="U57" s="52"/>
      <c r="V57" s="52"/>
      <c r="W57" s="52"/>
    </row>
    <row r="58" spans="1:23" x14ac:dyDescent="0.25">
      <c r="A58" s="28"/>
      <c r="B58" s="29"/>
      <c r="C58" s="30"/>
      <c r="D58" s="28"/>
      <c r="E58" s="33"/>
      <c r="F58" s="33"/>
      <c r="G58" s="34"/>
      <c r="H58" s="35"/>
      <c r="I58" s="35"/>
      <c r="J58" s="35"/>
      <c r="K58" s="35"/>
      <c r="L58" s="35"/>
      <c r="M58" s="35"/>
    </row>
    <row r="59" spans="1:23" x14ac:dyDescent="0.25">
      <c r="A59" s="28"/>
      <c r="B59" s="29"/>
      <c r="C59" s="30"/>
      <c r="D59" s="28"/>
      <c r="E59" s="33"/>
      <c r="F59" s="33"/>
      <c r="G59" s="34"/>
      <c r="H59" s="35"/>
      <c r="I59" s="35"/>
      <c r="J59" s="35"/>
      <c r="K59" s="35"/>
      <c r="L59" s="35"/>
      <c r="M59" s="35"/>
    </row>
    <row r="60" spans="1:23" x14ac:dyDescent="0.25">
      <c r="A60" s="28"/>
      <c r="B60" s="29"/>
      <c r="C60" s="30"/>
      <c r="D60" s="28"/>
      <c r="E60" s="33"/>
      <c r="F60" s="33"/>
      <c r="G60" s="34"/>
      <c r="H60" s="35"/>
      <c r="I60" s="35"/>
      <c r="J60" s="35"/>
      <c r="K60" s="35"/>
      <c r="L60" s="35"/>
      <c r="M60" s="35"/>
    </row>
    <row r="61" spans="1:23" x14ac:dyDescent="0.25">
      <c r="A61" s="28"/>
      <c r="B61" s="29"/>
      <c r="C61" s="54" t="s">
        <v>14</v>
      </c>
      <c r="D61" s="28"/>
      <c r="E61" s="50"/>
      <c r="F61" s="33"/>
      <c r="G61" s="51"/>
      <c r="H61" s="35"/>
      <c r="I61" s="35"/>
      <c r="J61" s="35"/>
      <c r="K61" s="35"/>
      <c r="L61" s="35"/>
      <c r="M61" s="35"/>
    </row>
    <row r="62" spans="1:23" x14ac:dyDescent="0.25">
      <c r="A62" s="28"/>
      <c r="B62" s="29"/>
      <c r="C62" s="31" t="s">
        <v>15</v>
      </c>
      <c r="D62" s="28"/>
      <c r="E62" s="33"/>
      <c r="F62" s="33"/>
      <c r="G62" s="34"/>
      <c r="H62" s="35"/>
      <c r="I62" s="35"/>
      <c r="J62" s="35"/>
      <c r="K62" s="35"/>
      <c r="L62" s="35"/>
      <c r="M62" s="35"/>
    </row>
    <row r="63" spans="1:23" ht="15.75" x14ac:dyDescent="0.25">
      <c r="A63" s="7"/>
      <c r="B63" s="8"/>
      <c r="C63" s="11" t="s">
        <v>17</v>
      </c>
      <c r="D63" s="7"/>
      <c r="E63" s="10"/>
      <c r="F63" s="10"/>
      <c r="G63" s="14"/>
    </row>
    <row r="64" spans="1:23" ht="15.75" x14ac:dyDescent="0.25">
      <c r="A64" s="7"/>
      <c r="B64" s="8"/>
      <c r="C64" s="9"/>
      <c r="D64" s="7"/>
      <c r="E64" s="10"/>
      <c r="F64" s="10"/>
      <c r="G64" s="14"/>
    </row>
    <row r="65" spans="1:7" ht="15.75" x14ac:dyDescent="0.25">
      <c r="A65" s="7"/>
      <c r="B65" s="8"/>
      <c r="C65" s="9"/>
      <c r="D65" s="7"/>
      <c r="E65" s="10"/>
      <c r="F65" s="10"/>
      <c r="G65" s="14"/>
    </row>
    <row r="66" spans="1:7" ht="15.75" x14ac:dyDescent="0.25">
      <c r="A66" s="7"/>
      <c r="B66" s="8"/>
      <c r="C66" s="9"/>
      <c r="D66" s="7"/>
      <c r="E66" s="10"/>
      <c r="F66" s="10"/>
      <c r="G66" s="14"/>
    </row>
    <row r="67" spans="1:7" ht="15.75" x14ac:dyDescent="0.25">
      <c r="A67" s="7"/>
      <c r="B67" s="8"/>
      <c r="C67" s="9"/>
      <c r="D67" s="7"/>
      <c r="E67" s="10"/>
      <c r="F67" s="10"/>
      <c r="G67" s="14"/>
    </row>
    <row r="68" spans="1:7" ht="15.75" x14ac:dyDescent="0.25">
      <c r="A68" s="7"/>
      <c r="B68" s="8"/>
      <c r="C68" s="9"/>
      <c r="D68" s="7"/>
      <c r="E68" s="10"/>
      <c r="F68" s="10"/>
      <c r="G68" s="15"/>
    </row>
    <row r="69" spans="1:7" ht="15.75" x14ac:dyDescent="0.25">
      <c r="A69" s="7"/>
      <c r="B69" s="8"/>
      <c r="C69" s="9"/>
      <c r="D69" s="7"/>
      <c r="E69" s="16"/>
      <c r="F69" s="10"/>
      <c r="G69" s="14"/>
    </row>
    <row r="70" spans="1:7" ht="15.75" x14ac:dyDescent="0.25">
      <c r="A70" s="7"/>
      <c r="B70" s="8"/>
      <c r="C70" s="9"/>
      <c r="D70" s="7"/>
      <c r="E70" s="10"/>
      <c r="F70" s="10"/>
      <c r="G70" s="12"/>
    </row>
    <row r="71" spans="1:7" ht="15.75" x14ac:dyDescent="0.25">
      <c r="A71" s="7"/>
      <c r="B71" s="8"/>
      <c r="C71" s="9"/>
      <c r="D71" s="7"/>
      <c r="E71" s="17"/>
      <c r="F71" s="10"/>
      <c r="G71" s="12"/>
    </row>
    <row r="72" spans="1:7" ht="15.75" x14ac:dyDescent="0.25">
      <c r="A72" s="7"/>
      <c r="B72" s="8"/>
      <c r="C72" s="9"/>
      <c r="D72" s="7"/>
      <c r="E72" s="9"/>
      <c r="F72" s="10"/>
      <c r="G72" s="12"/>
    </row>
    <row r="73" spans="1:7" ht="15.75" x14ac:dyDescent="0.25">
      <c r="A73" s="7"/>
      <c r="B73" s="8"/>
      <c r="C73" s="9"/>
      <c r="D73" s="7"/>
      <c r="E73" s="18"/>
      <c r="F73" s="10"/>
      <c r="G73" s="12"/>
    </row>
    <row r="74" spans="1:7" ht="15.75" x14ac:dyDescent="0.25">
      <c r="A74" s="7"/>
      <c r="B74" s="8"/>
      <c r="C74" s="9"/>
      <c r="D74" s="7"/>
      <c r="E74" s="10"/>
      <c r="F74" s="10"/>
      <c r="G74" s="12"/>
    </row>
    <row r="75" spans="1:7" ht="15.75" x14ac:dyDescent="0.25">
      <c r="A75" s="7"/>
      <c r="B75" s="8"/>
      <c r="C75" s="9"/>
      <c r="D75" s="7"/>
      <c r="E75" s="10"/>
      <c r="F75" s="10"/>
      <c r="G75" s="12"/>
    </row>
    <row r="76" spans="1:7" ht="15.75" x14ac:dyDescent="0.25">
      <c r="A76" s="7"/>
      <c r="B76" s="8"/>
      <c r="C76" s="9"/>
      <c r="D76" s="7"/>
      <c r="E76" s="10"/>
      <c r="F76" s="10"/>
      <c r="G76" s="12"/>
    </row>
    <row r="77" spans="1:7" ht="15.75" x14ac:dyDescent="0.25">
      <c r="A77" s="7"/>
      <c r="B77" s="8"/>
      <c r="C77" s="9"/>
      <c r="D77" s="7"/>
      <c r="E77" s="10"/>
      <c r="F77" s="10"/>
      <c r="G77" s="12"/>
    </row>
    <row r="78" spans="1:7" ht="15.75" x14ac:dyDescent="0.25">
      <c r="A78" s="7"/>
      <c r="B78" s="8"/>
      <c r="C78" s="9"/>
      <c r="D78" s="7"/>
      <c r="E78" s="10"/>
      <c r="F78" s="10"/>
      <c r="G78" s="12"/>
    </row>
    <row r="79" spans="1:7" ht="15.75" x14ac:dyDescent="0.25">
      <c r="A79" s="7"/>
      <c r="B79" s="8"/>
      <c r="C79" s="9"/>
      <c r="D79" s="7"/>
      <c r="E79" s="10"/>
      <c r="F79" s="10"/>
      <c r="G79" s="12"/>
    </row>
    <row r="80" spans="1:7" ht="15.75" x14ac:dyDescent="0.25">
      <c r="A80" s="7"/>
      <c r="B80" s="8"/>
      <c r="C80" s="9"/>
      <c r="D80" s="7"/>
      <c r="E80" s="10"/>
      <c r="F80" s="10"/>
      <c r="G80" s="12"/>
    </row>
    <row r="81" spans="1:7" ht="15.75" x14ac:dyDescent="0.25">
      <c r="A81" s="7"/>
      <c r="B81" s="8"/>
      <c r="C81" s="9"/>
      <c r="D81" s="20"/>
      <c r="E81" s="22"/>
      <c r="F81" s="10"/>
      <c r="G81" s="12"/>
    </row>
    <row r="82" spans="1:7" ht="15.75" x14ac:dyDescent="0.25">
      <c r="A82" s="7"/>
      <c r="B82" s="8"/>
      <c r="C82" s="9"/>
      <c r="D82" s="7"/>
      <c r="E82" s="10"/>
      <c r="F82" s="10"/>
      <c r="G82" s="12"/>
    </row>
    <row r="83" spans="1:7" ht="15.75" x14ac:dyDescent="0.25">
      <c r="A83" s="7"/>
      <c r="B83" s="8"/>
      <c r="C83" s="9"/>
      <c r="D83" s="20"/>
      <c r="E83" s="10"/>
      <c r="F83" s="10"/>
      <c r="G83" s="12"/>
    </row>
    <row r="84" spans="1:7" ht="15.75" x14ac:dyDescent="0.25">
      <c r="A84" s="7"/>
      <c r="B84" s="8"/>
      <c r="C84" s="9"/>
      <c r="D84" s="13"/>
      <c r="E84" s="10"/>
      <c r="F84" s="10"/>
      <c r="G84" s="12"/>
    </row>
    <row r="85" spans="1:7" ht="15.75" x14ac:dyDescent="0.25">
      <c r="A85" s="7"/>
      <c r="B85" s="8"/>
      <c r="C85" s="9"/>
      <c r="D85" s="11"/>
      <c r="E85" s="10"/>
      <c r="F85" s="10"/>
      <c r="G85" s="12"/>
    </row>
    <row r="86" spans="1:7" ht="15.75" x14ac:dyDescent="0.25">
      <c r="A86" s="7"/>
      <c r="B86" s="8"/>
      <c r="C86" s="9"/>
      <c r="D86" s="7"/>
      <c r="E86" s="10"/>
      <c r="F86" s="10"/>
      <c r="G86" s="12"/>
    </row>
    <row r="87" spans="1:7" ht="15.75" x14ac:dyDescent="0.25">
      <c r="A87" s="7"/>
      <c r="B87" s="8"/>
      <c r="C87" s="9"/>
      <c r="D87" s="7"/>
      <c r="E87" s="10"/>
      <c r="F87" s="10"/>
      <c r="G87" s="12"/>
    </row>
    <row r="88" spans="1:7" ht="15.75" x14ac:dyDescent="0.25">
      <c r="A88" s="7"/>
      <c r="B88" s="8"/>
      <c r="C88" s="9"/>
      <c r="D88" s="7"/>
      <c r="E88" s="10"/>
      <c r="F88" s="10"/>
      <c r="G88" s="12"/>
    </row>
    <row r="89" spans="1:7" ht="15.75" x14ac:dyDescent="0.25">
      <c r="A89" s="7"/>
      <c r="B89" s="8"/>
      <c r="C89" s="9"/>
      <c r="D89" s="20"/>
      <c r="E89" s="10"/>
      <c r="F89" s="10"/>
      <c r="G89" s="12"/>
    </row>
    <row r="90" spans="1:7" ht="15.75" x14ac:dyDescent="0.25">
      <c r="A90" s="7"/>
      <c r="B90" s="8"/>
      <c r="C90" s="9"/>
      <c r="D90" s="20"/>
      <c r="E90" s="10"/>
      <c r="F90" s="10"/>
      <c r="G90" s="12"/>
    </row>
    <row r="91" spans="1:7" ht="15.75" x14ac:dyDescent="0.25">
      <c r="B91" s="23"/>
      <c r="C91" s="22"/>
      <c r="D91" s="20"/>
      <c r="E91" s="22"/>
    </row>
    <row r="92" spans="1:7" ht="18" x14ac:dyDescent="0.25">
      <c r="B92" s="21"/>
      <c r="C92" s="22"/>
      <c r="D92" s="24"/>
      <c r="E92" s="27"/>
      <c r="G92" s="26"/>
    </row>
    <row r="93" spans="1:7" x14ac:dyDescent="0.25">
      <c r="B93" s="19"/>
    </row>
    <row r="94" spans="1:7" ht="18" x14ac:dyDescent="0.25">
      <c r="B94" s="19"/>
      <c r="C94" s="27"/>
    </row>
    <row r="95" spans="1:7" ht="15.75" x14ac:dyDescent="0.25">
      <c r="B95" s="19"/>
      <c r="C95" s="7"/>
    </row>
    <row r="96" spans="1:7" ht="15.75" x14ac:dyDescent="0.25">
      <c r="B96" s="19"/>
      <c r="C96" s="7"/>
    </row>
    <row r="97" spans="2:3" x14ac:dyDescent="0.25">
      <c r="B97" s="19"/>
      <c r="C97" s="25"/>
    </row>
    <row r="98" spans="2:3" x14ac:dyDescent="0.25">
      <c r="B98" s="19"/>
    </row>
    <row r="99" spans="2:3" x14ac:dyDescent="0.25">
      <c r="B99" s="19"/>
    </row>
    <row r="100" spans="2:3" x14ac:dyDescent="0.25">
      <c r="B100" s="19"/>
    </row>
    <row r="101" spans="2:3" x14ac:dyDescent="0.25">
      <c r="B101" s="19"/>
    </row>
    <row r="102" spans="2:3" x14ac:dyDescent="0.25">
      <c r="B102" s="19"/>
    </row>
    <row r="103" spans="2:3" x14ac:dyDescent="0.25">
      <c r="B103" s="19"/>
    </row>
    <row r="104" spans="2:3" x14ac:dyDescent="0.25">
      <c r="B104" s="19"/>
    </row>
    <row r="105" spans="2:3" x14ac:dyDescent="0.25">
      <c r="B105" s="19"/>
    </row>
    <row r="106" spans="2:3" x14ac:dyDescent="0.25">
      <c r="B106" s="19"/>
    </row>
    <row r="107" spans="2:3" x14ac:dyDescent="0.25">
      <c r="B107" s="19"/>
    </row>
    <row r="108" spans="2:3" x14ac:dyDescent="0.25">
      <c r="B108" s="19"/>
    </row>
    <row r="109" spans="2:3" x14ac:dyDescent="0.25">
      <c r="B109" s="19"/>
    </row>
    <row r="110" spans="2:3" x14ac:dyDescent="0.25">
      <c r="B110" s="19"/>
    </row>
    <row r="111" spans="2:3" x14ac:dyDescent="0.25">
      <c r="B111" s="19"/>
    </row>
    <row r="112" spans="2:3" x14ac:dyDescent="0.25">
      <c r="B112" s="19"/>
    </row>
  </sheetData>
  <mergeCells count="3">
    <mergeCell ref="A2:F2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paperSize="258" scale="150" fitToWidth="7" fitToHeight="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NEW ERA TECNOLOGIA</cp:lastModifiedBy>
  <cp:lastPrinted>2021-06-08T15:59:49Z</cp:lastPrinted>
  <dcterms:created xsi:type="dcterms:W3CDTF">2019-07-24T12:57:08Z</dcterms:created>
  <dcterms:modified xsi:type="dcterms:W3CDTF">2021-06-08T16:00:35Z</dcterms:modified>
</cp:coreProperties>
</file>